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 A R L A\CUENTA PUBLICA\2023\"/>
    </mc:Choice>
  </mc:AlternateContent>
  <xr:revisionPtr revIDLastSave="0" documentId="13_ncr:1_{442B2719-239D-434E-A1B7-DB40CBAFA320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Table 1" sheetId="1" r:id="rId1"/>
  </sheets>
  <definedNames>
    <definedName name="_xlnm.Print_Area" localSheetId="0">'Table 1'!$A$1:$D$51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1" l="1"/>
  <c r="D35" i="1"/>
  <c r="C35" i="1"/>
  <c r="B35" i="1"/>
  <c r="C13" i="1" l="1"/>
  <c r="D13" i="1"/>
  <c r="C9" i="1"/>
  <c r="D9" i="1"/>
  <c r="B9" i="1"/>
  <c r="C17" i="1" l="1"/>
  <c r="C22" i="1" s="1"/>
  <c r="C26" i="1" s="1"/>
  <c r="D17" i="1"/>
  <c r="D22" i="1" s="1"/>
  <c r="D26" i="1" s="1"/>
  <c r="B17" i="1"/>
  <c r="B22" i="1" s="1"/>
  <c r="B26" i="1" s="1"/>
</calcChain>
</file>

<file path=xl/sharedStrings.xml><?xml version="1.0" encoding="utf-8"?>
<sst xmlns="http://schemas.openxmlformats.org/spreadsheetml/2006/main" count="45" uniqueCount="28">
  <si>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</si>
  <si>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</si>
  <si>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</si>
  <si>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</si>
  <si>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</si>
  <si>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</si>
  <si>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</si>
  <si>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</si>
  <si>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</si>
  <si>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</si>
  <si>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</si>
  <si>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</si>
  <si>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</si>
  <si>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</si>
  <si>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</si>
  <si>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</si>
  <si>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</si>
  <si>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</si>
  <si>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</si>
  <si>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</si>
  <si>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Instituto Tecnologico Superior de Nuevo Casas Grandes</t>
  </si>
  <si>
    <t xml:space="preserve">C.P. ALAN FERNANDO SALAICES SANDOVAL </t>
  </si>
  <si>
    <t xml:space="preserve">JEFATURA DEL DEPTO. DE REC. FINANCIEROS </t>
  </si>
  <si>
    <t>____________________________________________</t>
  </si>
  <si>
    <t>M.A.P. JESÚS PEÑA GALAZ</t>
  </si>
  <si>
    <t xml:space="preserve">DIRECTOR DEL ITSNCG </t>
  </si>
  <si>
    <t>Del 01 de enero al 31 de diciembre de 2023</t>
  </si>
  <si>
    <t>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</si>
</sst>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8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164" fontId="4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 wrapText="1"/>
    </xf>
    <xf numFmtId="3" fontId="4" fillId="0" borderId="15" xfId="0" applyNumberFormat="1" applyFont="1" applyBorder="1" applyAlignment="1">
      <alignment horizontal="right" vertical="top" wrapText="1"/>
    </xf>
    <xf numFmtId="3" fontId="4" fillId="0" borderId="12" xfId="0" applyNumberFormat="1" applyFont="1" applyBorder="1" applyAlignment="1">
      <alignment horizontal="right" vertical="top" wrapText="1"/>
    </xf>
    <xf numFmtId="164" fontId="4" fillId="0" borderId="12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left" vertical="top" wrapText="1"/>
    </xf>
    <xf numFmtId="164" fontId="4" fillId="0" borderId="15" xfId="0" applyNumberFormat="1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left" vertical="top" wrapText="1"/>
    </xf>
    <xf numFmtId="165" fontId="4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Alignment="1">
      <alignment horizontal="left" vertical="top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tabSelected="1" workbookViewId="0">
      <selection activeCell="H43" sqref="H43"/>
    </sheetView>
  </sheetViews>
  <sheetFormatPr baseColWidth="10" defaultColWidth="9.33203125" defaultRowHeight="12" x14ac:dyDescent="0.2"/>
  <cols>
    <col min="1" max="1" width="62" style="2" customWidth="1"/>
    <col min="2" max="2" width="21.83203125" style="2" customWidth="1"/>
    <col min="3" max="3" width="23" style="2" customWidth="1"/>
    <col min="4" max="4" width="21.664062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44" t="s">
        <v>20</v>
      </c>
      <c r="B2" s="45"/>
      <c r="C2" s="45"/>
      <c r="D2" s="46"/>
    </row>
    <row r="3" spans="1:4" x14ac:dyDescent="0.2">
      <c r="A3" s="47" t="s">
        <v>5</v>
      </c>
      <c r="B3" s="48"/>
      <c r="C3" s="48"/>
      <c r="D3" s="49"/>
    </row>
    <row r="4" spans="1:4" x14ac:dyDescent="0.2">
      <c r="A4" s="47" t="s">
        <v>26</v>
      </c>
      <c r="B4" s="48"/>
      <c r="C4" s="48"/>
      <c r="D4" s="49"/>
    </row>
    <row r="5" spans="1:4" x14ac:dyDescent="0.2">
      <c r="A5" s="50" t="s">
        <v>6</v>
      </c>
      <c r="B5" s="51"/>
      <c r="C5" s="51"/>
      <c r="D5" s="52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11</v>
      </c>
      <c r="B9" s="28">
        <f>+B10+B11</f>
        <v>84668464.849999994</v>
      </c>
      <c r="C9" s="28">
        <f t="shared" ref="C9:D9" si="0">+C10+C11</f>
        <v>85391292.730000004</v>
      </c>
      <c r="D9" s="26">
        <f t="shared" si="0"/>
        <v>83920354.75</v>
      </c>
    </row>
    <row r="10" spans="1:4" x14ac:dyDescent="0.2">
      <c r="A10" s="17" t="s">
        <v>14</v>
      </c>
      <c r="B10" s="29">
        <v>84668464.849999994</v>
      </c>
      <c r="C10" s="29">
        <v>85391292.730000004</v>
      </c>
      <c r="D10" s="24">
        <v>83920354.75</v>
      </c>
    </row>
    <row r="11" spans="1:4" x14ac:dyDescent="0.2">
      <c r="A11" s="17" t="s">
        <v>15</v>
      </c>
      <c r="B11" s="29">
        <v>0</v>
      </c>
      <c r="C11" s="29">
        <v>0</v>
      </c>
      <c r="D11" s="24">
        <v>0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9">
        <f>+B14+B15</f>
        <v>91593251.340000004</v>
      </c>
      <c r="C13" s="29">
        <f t="shared" ref="C13:D13" si="1">+C14+C15</f>
        <v>84428217.349999994</v>
      </c>
      <c r="D13" s="24">
        <f t="shared" si="1"/>
        <v>84428217.299999997</v>
      </c>
    </row>
    <row r="14" spans="1:4" x14ac:dyDescent="0.2">
      <c r="A14" s="17" t="s">
        <v>16</v>
      </c>
      <c r="B14" s="29">
        <v>91593251.340000004</v>
      </c>
      <c r="C14" s="29">
        <v>84428217.349999994</v>
      </c>
      <c r="D14" s="24">
        <v>84428217.299999997</v>
      </c>
    </row>
    <row r="15" spans="1:4" x14ac:dyDescent="0.2">
      <c r="A15" s="17" t="s">
        <v>17</v>
      </c>
      <c r="B15" s="29">
        <v>0</v>
      </c>
      <c r="C15" s="29">
        <v>0</v>
      </c>
      <c r="D15" s="24">
        <v>0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-6924786.4900000095</v>
      </c>
      <c r="C17" s="29">
        <f t="shared" ref="C17:D17" si="2">+C9-C13</f>
        <v>963075.38000001013</v>
      </c>
      <c r="D17" s="24">
        <f t="shared" si="2"/>
        <v>-507862.54999999702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f>+B17</f>
        <v>-6924786.4900000095</v>
      </c>
      <c r="C22" s="29">
        <f>+C17</f>
        <v>963075.38000001013</v>
      </c>
      <c r="D22" s="29">
        <f>+D17</f>
        <v>-507862.54999999702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-6924786.4900000095</v>
      </c>
      <c r="C26" s="29">
        <f>+C22+C24</f>
        <v>963075.38000001013</v>
      </c>
      <c r="D26" s="29">
        <f>+D22+D24</f>
        <v>-507862.54999999702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8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43" t="s">
        <v>7</v>
      </c>
    </row>
    <row r="38" spans="1:4" x14ac:dyDescent="0.2">
      <c r="A38" s="12" t="s">
        <v>0</v>
      </c>
    </row>
    <row r="39" spans="1:4" x14ac:dyDescent="0.2">
      <c r="A39" s="12"/>
    </row>
    <row r="40" spans="1:4" x14ac:dyDescent="0.2">
      <c r="A40" s="12"/>
    </row>
    <row r="41" spans="1:4" x14ac:dyDescent="0.2">
      <c r="A41" s="12"/>
    </row>
    <row r="42" spans="1:4" x14ac:dyDescent="0.2">
      <c r="A42" s="12"/>
    </row>
    <row r="45" spans="1:4" x14ac:dyDescent="0.2">
      <c r="A45" s="41" t="s">
        <v>24</v>
      </c>
      <c r="B45" s="42"/>
      <c r="C45" s="54" t="s">
        <v>21</v>
      </c>
      <c r="D45" s="54"/>
    </row>
    <row r="46" spans="1:4" x14ac:dyDescent="0.2">
      <c r="A46" s="41" t="s">
        <v>25</v>
      </c>
      <c r="B46" s="42"/>
      <c r="C46" s="53" t="s">
        <v>22</v>
      </c>
      <c r="D46" s="53"/>
    </row>
    <row r="47" spans="1:4" x14ac:dyDescent="0.2">
      <c r="A47" s="38"/>
      <c r="B47" s="39"/>
      <c r="C47" s="39"/>
      <c r="D47" s="39"/>
    </row>
    <row r="48" spans="1:4" x14ac:dyDescent="0.2">
      <c r="A48" s="38"/>
      <c r="B48" s="39"/>
      <c r="C48" s="39"/>
      <c r="D48" s="39"/>
    </row>
    <row r="49" spans="1:4" x14ac:dyDescent="0.2">
      <c r="A49" s="40" t="s">
        <v>27</v>
      </c>
      <c r="B49" s="39"/>
      <c r="C49" s="39" t="s">
        <v>23</v>
      </c>
      <c r="D49" s="39"/>
    </row>
  </sheetData>
  <mergeCells count="6">
    <mergeCell ref="C46:D46"/>
    <mergeCell ref="A2:D2"/>
    <mergeCell ref="A3:D3"/>
    <mergeCell ref="A4:D4"/>
    <mergeCell ref="A5:D5"/>
    <mergeCell ref="C45:D45"/>
  </mergeCells>
  <printOptions horizontalCentered="1"/>
  <pageMargins left="0.31496062992125984" right="0.31496062992125984" top="0.35433070866141736" bottom="0.35433070866141736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Table 1</vt:lpstr>
      <vt:lpstr>'Table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Subdirección Administrativa</cp:lastModifiedBy>
  <cp:lastPrinted>2023-02-01T21:05:12Z</cp:lastPrinted>
  <dcterms:created xsi:type="dcterms:W3CDTF">2021-10-26T09:47:43Z</dcterms:created>
  <dcterms:modified xsi:type="dcterms:W3CDTF">2024-01-30T22:47:47Z</dcterms:modified>
</cp:coreProperties>
</file>